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752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<sst xmlns="http://schemas.openxmlformats.org/spreadsheetml/2006/main" count="94" uniqueCount="42">
  <si>
    <t>ماه</t>
  </si>
  <si>
    <t>صفحه 1</t>
  </si>
  <si>
    <t>ردیف</t>
  </si>
  <si>
    <t>نام و نام خانوادگی</t>
  </si>
  <si>
    <t>نوع درمان</t>
  </si>
  <si>
    <t>سریال شناسنامه</t>
  </si>
  <si>
    <t>تعداد قرص 0.4mg</t>
  </si>
  <si>
    <t>تعداد قرص 2mg</t>
  </si>
  <si>
    <t>تعداد قرص 8mg</t>
  </si>
  <si>
    <t>توضیحات</t>
  </si>
  <si>
    <t>جمع قرص 0.4mg</t>
  </si>
  <si>
    <t>جمع قرص 2mg</t>
  </si>
  <si>
    <t>جمع قرص8mg</t>
  </si>
  <si>
    <t>مهر و امضاء مسئول فني</t>
  </si>
  <si>
    <t>ادرس و تلفن:</t>
  </si>
  <si>
    <t>قرص 0.4mg</t>
  </si>
  <si>
    <t>قرص 2mg</t>
  </si>
  <si>
    <t>قرص8mg</t>
  </si>
  <si>
    <t>داروي</t>
  </si>
  <si>
    <t>دريافتي</t>
  </si>
  <si>
    <t>مانده از قبل</t>
  </si>
  <si>
    <t>مصرف</t>
  </si>
  <si>
    <t>اين دوره</t>
  </si>
  <si>
    <t>مانده</t>
  </si>
  <si>
    <t>جمع</t>
  </si>
  <si>
    <t>موجودي دارو</t>
  </si>
  <si>
    <t>كد ملي</t>
  </si>
  <si>
    <t>......................</t>
  </si>
  <si>
    <t>صفحه 3</t>
  </si>
  <si>
    <t>کلینیک بازتوانی اعتیاد</t>
  </si>
  <si>
    <t>............................</t>
  </si>
  <si>
    <t>.................................................................................................................................................</t>
  </si>
  <si>
    <t>تلفن</t>
  </si>
  <si>
    <t>سابوکسین</t>
  </si>
  <si>
    <t>صفحه2</t>
  </si>
  <si>
    <t>جمع قرص سابوکسین</t>
  </si>
  <si>
    <t>اپیوم</t>
  </si>
  <si>
    <t>مانده پوکه در مرکز</t>
  </si>
  <si>
    <t xml:space="preserve"> پوکه تحویلی</t>
  </si>
  <si>
    <t>تعداد پذيرش جدید:</t>
  </si>
  <si>
    <t>تعداد قطع درمان:</t>
  </si>
  <si>
    <t xml:space="preserve">مقدار روزانه 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</si>
</sst>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2"/>
      <name val="B Mitra"/>
      <family val="0"/>
    </font>
    <font>
      <sz val="14"/>
      <name val="B Mitra"/>
      <family val="0"/>
    </font>
    <font>
      <b/>
      <sz val="11"/>
      <name val="B Mitra"/>
      <family val="0"/>
    </font>
    <font>
      <b/>
      <sz val="16"/>
      <name val="B Mitra"/>
      <family val="0"/>
    </font>
    <font>
      <b/>
      <sz val="14"/>
      <name val="B Mitra"/>
      <family val="0"/>
    </font>
    <font>
      <sz val="10"/>
      <name val="2  Zar"/>
      <family val="0"/>
    </font>
    <font>
      <b/>
      <sz val="12"/>
      <name val="2  Zar"/>
      <family val="0"/>
    </font>
    <font>
      <b/>
      <sz val="14"/>
      <name val="2  Zar"/>
      <family val="0"/>
    </font>
    <font>
      <sz val="8"/>
      <name val="Arial"/>
      <family val="0"/>
    </font>
    <font>
      <sz val="12"/>
      <name val="B Mitra"/>
      <family val="0"/>
    </font>
    <font>
      <b/>
      <sz val="12"/>
      <color indexed="10"/>
      <name val="B Mitra"/>
      <family val="0"/>
    </font>
    <font>
      <b/>
      <sz val="14"/>
      <color indexed="10"/>
      <name val="B Mitra"/>
      <family val="0"/>
    </font>
    <font>
      <sz val="12"/>
      <name val="B Nazanin"/>
      <family val="0"/>
    </font>
    <font>
      <sz val="14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" fillId="33" borderId="14" xfId="0" applyNumberFormat="1" applyFont="1" applyFill="1" applyBorder="1" applyAlignment="1" applyProtection="1">
      <alignment horizontal="center" vertical="center"/>
      <protection/>
    </xf>
    <xf numFmtId="1" fontId="1" fillId="33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11" fillId="34" borderId="16" xfId="0" applyFont="1" applyFill="1" applyBorder="1" applyAlignment="1" applyProtection="1">
      <alignment horizontal="center" vertical="center" textRotation="90" wrapText="1" readingOrder="2"/>
      <protection/>
    </xf>
    <xf numFmtId="0" fontId="11" fillId="34" borderId="17" xfId="0" applyFont="1" applyFill="1" applyBorder="1" applyAlignment="1" applyProtection="1">
      <alignment horizontal="center" vertical="center" wrapText="1" readingOrder="2"/>
      <protection/>
    </xf>
    <xf numFmtId="0" fontId="11" fillId="34" borderId="17" xfId="0" applyNumberFormat="1" applyFont="1" applyFill="1" applyBorder="1" applyAlignment="1" applyProtection="1">
      <alignment horizontal="center" vertical="center" wrapText="1" readingOrder="2"/>
      <protection/>
    </xf>
    <xf numFmtId="0" fontId="11" fillId="34" borderId="18" xfId="0" applyFont="1" applyFill="1" applyBorder="1" applyAlignment="1" applyProtection="1">
      <alignment horizontal="center" vertical="center" wrapText="1" readingOrder="2"/>
      <protection/>
    </xf>
    <xf numFmtId="0" fontId="11" fillId="34" borderId="19" xfId="0" applyFont="1" applyFill="1" applyBorder="1" applyAlignment="1" applyProtection="1">
      <alignment horizontal="center" vertical="center" wrapText="1" readingOrder="2"/>
      <protection/>
    </xf>
    <xf numFmtId="0" fontId="12" fillId="34" borderId="16" xfId="0" applyFont="1" applyFill="1" applyBorder="1" applyAlignment="1" applyProtection="1">
      <alignment horizontal="center" vertical="center" textRotation="90" wrapText="1" readingOrder="2"/>
      <protection/>
    </xf>
    <xf numFmtId="0" fontId="12" fillId="34" borderId="17" xfId="0" applyFont="1" applyFill="1" applyBorder="1" applyAlignment="1" applyProtection="1">
      <alignment horizontal="center" vertical="center" wrapText="1" readingOrder="2"/>
      <protection/>
    </xf>
    <xf numFmtId="0" fontId="12" fillId="34" borderId="17" xfId="0" applyNumberFormat="1" applyFont="1" applyFill="1" applyBorder="1" applyAlignment="1" applyProtection="1">
      <alignment horizontal="center" vertical="center" wrapText="1" readingOrder="2"/>
      <protection/>
    </xf>
    <xf numFmtId="0" fontId="12" fillId="34" borderId="18" xfId="0" applyFont="1" applyFill="1" applyBorder="1" applyAlignment="1" applyProtection="1">
      <alignment horizontal="center" vertical="center" wrapText="1" readingOrder="2"/>
      <protection/>
    </xf>
    <xf numFmtId="0" fontId="12" fillId="34" borderId="19" xfId="0" applyFont="1" applyFill="1" applyBorder="1" applyAlignment="1" applyProtection="1">
      <alignment horizontal="center" vertical="center" wrapText="1" readingOrder="2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1" fillId="33" borderId="21" xfId="0" applyNumberFormat="1" applyFont="1" applyFill="1" applyBorder="1" applyAlignment="1" applyProtection="1">
      <alignment horizontal="center" vertical="center"/>
      <protection/>
    </xf>
    <xf numFmtId="1" fontId="3" fillId="33" borderId="22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 applyProtection="1">
      <alignment horizontal="center" vertical="center"/>
      <protection/>
    </xf>
    <xf numFmtId="1" fontId="3" fillId="33" borderId="24" xfId="0" applyNumberFormat="1" applyFont="1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 applyProtection="1">
      <alignment horizontal="center" vertical="center"/>
      <protection/>
    </xf>
    <xf numFmtId="1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 applyProtection="1">
      <alignment horizontal="center" vertical="center"/>
      <protection/>
    </xf>
    <xf numFmtId="1" fontId="3" fillId="33" borderId="29" xfId="0" applyNumberFormat="1" applyFont="1" applyFill="1" applyBorder="1" applyAlignment="1" applyProtection="1">
      <alignment horizontal="center" vertical="center"/>
      <protection/>
    </xf>
    <xf numFmtId="1" fontId="1" fillId="33" borderId="30" xfId="0" applyNumberFormat="1" applyFont="1" applyFill="1" applyBorder="1" applyAlignment="1" applyProtection="1">
      <alignment horizontal="center" vertical="center"/>
      <protection/>
    </xf>
    <xf numFmtId="1" fontId="1" fillId="33" borderId="31" xfId="0" applyNumberFormat="1" applyFont="1" applyFill="1" applyBorder="1" applyAlignment="1" applyProtection="1">
      <alignment horizontal="center" vertical="center"/>
      <protection/>
    </xf>
    <xf numFmtId="1" fontId="1" fillId="33" borderId="32" xfId="0" applyNumberFormat="1" applyFont="1" applyFill="1" applyBorder="1" applyAlignment="1" applyProtection="1">
      <alignment horizontal="center" vertical="center"/>
      <protection/>
    </xf>
    <xf numFmtId="1" fontId="1" fillId="33" borderId="33" xfId="0" applyNumberFormat="1" applyFont="1" applyFill="1" applyBorder="1" applyAlignment="1" applyProtection="1">
      <alignment horizontal="center" vertical="center"/>
      <protection/>
    </xf>
    <xf numFmtId="49" fontId="1" fillId="33" borderId="30" xfId="0" applyNumberFormat="1" applyFont="1" applyFill="1" applyBorder="1" applyAlignment="1" applyProtection="1">
      <alignment horizontal="center" vertical="center"/>
      <protection/>
    </xf>
    <xf numFmtId="1" fontId="4" fillId="33" borderId="31" xfId="0" applyNumberFormat="1" applyFont="1" applyFill="1" applyBorder="1" applyAlignment="1" applyProtection="1">
      <alignment horizontal="center" vertical="center"/>
      <protection/>
    </xf>
    <xf numFmtId="1" fontId="4" fillId="33" borderId="32" xfId="0" applyNumberFormat="1" applyFont="1" applyFill="1" applyBorder="1" applyAlignment="1" applyProtection="1">
      <alignment horizontal="center" vertical="center"/>
      <protection/>
    </xf>
    <xf numFmtId="1" fontId="4" fillId="33" borderId="3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 readingOrder="2"/>
      <protection locked="0"/>
    </xf>
    <xf numFmtId="1" fontId="2" fillId="36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36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" fontId="1" fillId="37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 readingOrder="2"/>
      <protection locked="0"/>
    </xf>
    <xf numFmtId="1" fontId="2" fillId="0" borderId="10" xfId="0" applyNumberFormat="1" applyFont="1" applyBorder="1" applyAlignment="1" applyProtection="1">
      <alignment horizontal="center" vertical="center" wrapText="1" readingOrder="2"/>
      <protection locked="0"/>
    </xf>
    <xf numFmtId="1" fontId="1" fillId="37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1" fontId="2" fillId="36" borderId="11" xfId="0" applyNumberFormat="1" applyFont="1" applyFill="1" applyBorder="1" applyAlignment="1" applyProtection="1">
      <alignment horizontal="center" vertical="center"/>
      <protection locked="0"/>
    </xf>
    <xf numFmtId="1" fontId="2" fillId="36" borderId="2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locked="0"/>
    </xf>
    <xf numFmtId="1" fontId="2" fillId="0" borderId="3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1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" fontId="4" fillId="35" borderId="0" xfId="0" applyNumberFormat="1" applyFont="1" applyFill="1" applyBorder="1" applyAlignment="1" applyProtection="1">
      <alignment horizontal="center" vertical="center"/>
      <protection locked="0"/>
    </xf>
    <xf numFmtId="1" fontId="2" fillId="35" borderId="0" xfId="0" applyNumberFormat="1" applyFont="1" applyFill="1" applyBorder="1" applyAlignment="1" applyProtection="1">
      <alignment horizontal="center" vertical="center"/>
      <protection locked="0"/>
    </xf>
    <xf numFmtId="1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33" borderId="32" xfId="0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1" fontId="1" fillId="33" borderId="42" xfId="0" applyNumberFormat="1" applyFont="1" applyFill="1" applyBorder="1" applyAlignment="1" applyProtection="1">
      <alignment horizontal="center" vertical="center"/>
      <protection/>
    </xf>
    <xf numFmtId="1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33" borderId="43" xfId="0" applyNumberFormat="1" applyFont="1" applyFill="1" applyBorder="1" applyAlignment="1" applyProtection="1">
      <alignment horizontal="center" vertical="center"/>
      <protection/>
    </xf>
    <xf numFmtId="1" fontId="1" fillId="33" borderId="44" xfId="0" applyNumberFormat="1" applyFont="1" applyFill="1" applyBorder="1" applyAlignment="1" applyProtection="1">
      <alignment horizontal="center" vertical="center"/>
      <protection/>
    </xf>
    <xf numFmtId="1" fontId="3" fillId="33" borderId="45" xfId="0" applyNumberFormat="1" applyFont="1" applyFill="1" applyBorder="1" applyAlignment="1" applyProtection="1">
      <alignment horizontal="center" vertical="center"/>
      <protection/>
    </xf>
    <xf numFmtId="1" fontId="3" fillId="33" borderId="46" xfId="0" applyNumberFormat="1" applyFont="1" applyFill="1" applyBorder="1" applyAlignment="1" applyProtection="1">
      <alignment horizontal="center" vertical="center"/>
      <protection/>
    </xf>
    <xf numFmtId="1" fontId="3" fillId="33" borderId="29" xfId="0" applyNumberFormat="1" applyFont="1" applyFill="1" applyBorder="1" applyAlignment="1" applyProtection="1">
      <alignment horizontal="center" vertical="center"/>
      <protection/>
    </xf>
    <xf numFmtId="1" fontId="3" fillId="33" borderId="47" xfId="0" applyNumberFormat="1" applyFont="1" applyFill="1" applyBorder="1" applyAlignment="1" applyProtection="1">
      <alignment horizontal="center" vertical="center"/>
      <protection/>
    </xf>
    <xf numFmtId="1" fontId="1" fillId="33" borderId="48" xfId="0" applyNumberFormat="1" applyFont="1" applyFill="1" applyBorder="1" applyAlignment="1" applyProtection="1">
      <alignment horizontal="center" vertical="center"/>
      <protection/>
    </xf>
    <xf numFmtId="1" fontId="1" fillId="33" borderId="19" xfId="0" applyNumberFormat="1" applyFont="1" applyFill="1" applyBorder="1" applyAlignment="1" applyProtection="1">
      <alignment horizontal="center" vertical="center"/>
      <protection/>
    </xf>
    <xf numFmtId="1" fontId="1" fillId="33" borderId="49" xfId="0" applyNumberFormat="1" applyFont="1" applyFill="1" applyBorder="1" applyAlignment="1" applyProtection="1">
      <alignment horizontal="center" vertical="center"/>
      <protection/>
    </xf>
    <xf numFmtId="1" fontId="1" fillId="33" borderId="14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49" fontId="1" fillId="33" borderId="48" xfId="0" applyNumberFormat="1" applyFont="1" applyFill="1" applyBorder="1" applyAlignment="1" applyProtection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 wrapText="1" readingOrder="2"/>
      <protection/>
    </xf>
    <xf numFmtId="0" fontId="12" fillId="34" borderId="50" xfId="0" applyFont="1" applyFill="1" applyBorder="1" applyAlignment="1" applyProtection="1">
      <alignment horizontal="center" vertical="center" wrapText="1" readingOrder="2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43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1" fontId="1" fillId="33" borderId="52" xfId="0" applyNumberFormat="1" applyFont="1" applyFill="1" applyBorder="1" applyAlignment="1" applyProtection="1">
      <alignment horizontal="center" vertical="center"/>
      <protection/>
    </xf>
    <xf numFmtId="1" fontId="1" fillId="33" borderId="21" xfId="0" applyNumberFormat="1" applyFont="1" applyFill="1" applyBorder="1" applyAlignment="1" applyProtection="1">
      <alignment horizontal="center" vertical="center"/>
      <protection/>
    </xf>
    <xf numFmtId="1" fontId="1" fillId="33" borderId="23" xfId="0" applyNumberFormat="1" applyFont="1" applyFill="1" applyBorder="1" applyAlignment="1" applyProtection="1">
      <alignment horizontal="center" vertical="center"/>
      <protection/>
    </xf>
    <xf numFmtId="1" fontId="1" fillId="33" borderId="53" xfId="0" applyNumberFormat="1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1" fontId="1" fillId="33" borderId="18" xfId="0" applyNumberFormat="1" applyFont="1" applyFill="1" applyBorder="1" applyAlignment="1" applyProtection="1">
      <alignment horizontal="center" vertical="center"/>
      <protection/>
    </xf>
    <xf numFmtId="1" fontId="1" fillId="33" borderId="37" xfId="0" applyNumberFormat="1" applyFont="1" applyFill="1" applyBorder="1" applyAlignment="1" applyProtection="1">
      <alignment horizontal="center" vertical="center"/>
      <protection/>
    </xf>
    <xf numFmtId="1" fontId="1" fillId="33" borderId="54" xfId="0" applyNumberFormat="1" applyFont="1" applyFill="1" applyBorder="1" applyAlignment="1" applyProtection="1">
      <alignment horizontal="center" vertical="center"/>
      <protection/>
    </xf>
    <xf numFmtId="1" fontId="1" fillId="33" borderId="41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49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49" fontId="1" fillId="33" borderId="58" xfId="0" applyNumberFormat="1" applyFont="1" applyFill="1" applyBorder="1" applyAlignment="1" applyProtection="1">
      <alignment horizontal="center" vertical="center"/>
      <protection/>
    </xf>
    <xf numFmtId="49" fontId="1" fillId="33" borderId="59" xfId="0" applyNumberFormat="1" applyFont="1" applyFill="1" applyBorder="1" applyAlignment="1" applyProtection="1">
      <alignment horizontal="center" vertical="center"/>
      <protection/>
    </xf>
    <xf numFmtId="0" fontId="14" fillId="38" borderId="43" xfId="0" applyFont="1" applyFill="1" applyBorder="1" applyAlignment="1" applyProtection="1">
      <alignment horizontal="center" vertical="center"/>
      <protection locked="0"/>
    </xf>
    <xf numFmtId="0" fontId="14" fillId="38" borderId="4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rightToLeft="1" tabSelected="1" view="pageBreakPreview" zoomScale="70" zoomScaleSheetLayoutView="70" zoomScalePageLayoutView="0" workbookViewId="0" topLeftCell="AC29">
      <selection activeCell="AK35" sqref="AK35"/>
    </sheetView>
  </sheetViews>
  <sheetFormatPr defaultColWidth="9.140625" defaultRowHeight="12.75"/>
  <cols>
    <col min="2" max="2" width="27.28125" style="0" customWidth="1"/>
    <col min="3" max="3" width="13.00390625" style="0" customWidth="1"/>
    <col min="4" max="4" width="18.8515625" style="0" customWidth="1"/>
    <col min="5" max="5" width="23.421875" style="0" customWidth="1"/>
    <col min="6" max="11" width="11.28125" style="0" customWidth="1"/>
    <col min="12" max="12" width="24.421875" style="0" customWidth="1"/>
    <col min="13" max="13" width="23.140625" style="0" customWidth="1"/>
    <col min="15" max="15" width="31.00390625" style="0" customWidth="1"/>
    <col min="16" max="16" width="12.8515625" style="0" customWidth="1"/>
    <col min="17" max="17" width="21.140625" style="0" customWidth="1"/>
    <col min="18" max="18" width="27.28125" style="0" customWidth="1"/>
    <col min="19" max="24" width="11.8515625" style="0" customWidth="1"/>
    <col min="25" max="25" width="23.00390625" style="0" customWidth="1"/>
    <col min="26" max="26" width="20.00390625" style="0" customWidth="1"/>
    <col min="28" max="28" width="28.8515625" style="0" customWidth="1"/>
    <col min="29" max="29" width="12.57421875" style="0" customWidth="1"/>
    <col min="30" max="30" width="21.8515625" style="0" customWidth="1"/>
    <col min="31" max="31" width="23.7109375" style="0" customWidth="1"/>
    <col min="32" max="37" width="12.00390625" style="0" customWidth="1"/>
    <col min="38" max="38" width="11.140625" style="0" customWidth="1"/>
    <col min="39" max="39" width="15.421875" style="0" customWidth="1"/>
    <col min="40" max="40" width="19.57421875" style="0" customWidth="1"/>
  </cols>
  <sheetData>
    <row r="1" spans="1:40" ht="28.5" customHeight="1">
      <c r="A1" s="139" t="s">
        <v>29</v>
      </c>
      <c r="B1" s="139"/>
      <c r="C1" s="139"/>
      <c r="D1" s="139"/>
      <c r="E1" s="139"/>
      <c r="F1" s="50"/>
      <c r="G1" s="50" t="s">
        <v>30</v>
      </c>
      <c r="H1" s="50"/>
      <c r="I1" s="50"/>
      <c r="J1" s="50"/>
      <c r="K1" s="50"/>
      <c r="L1" s="50"/>
      <c r="M1" s="50"/>
      <c r="N1" s="139" t="s">
        <v>29</v>
      </c>
      <c r="O1" s="139"/>
      <c r="P1" s="139"/>
      <c r="Q1" s="139"/>
      <c r="R1" s="139"/>
      <c r="S1" s="50"/>
      <c r="T1" s="50" t="s">
        <v>30</v>
      </c>
      <c r="U1" s="50"/>
      <c r="V1" s="50"/>
      <c r="W1" s="50"/>
      <c r="X1" s="50"/>
      <c r="Y1" s="50"/>
      <c r="Z1" s="50"/>
      <c r="AA1" s="139" t="s">
        <v>29</v>
      </c>
      <c r="AB1" s="139"/>
      <c r="AC1" s="139"/>
      <c r="AD1" s="139"/>
      <c r="AE1" s="139"/>
      <c r="AF1" s="50"/>
      <c r="AG1" s="50" t="str">
        <f>G1</f>
        <v>............................</v>
      </c>
      <c r="AH1" s="50"/>
      <c r="AI1" s="50"/>
      <c r="AJ1" s="50"/>
      <c r="AK1" s="50"/>
      <c r="AL1" s="50"/>
      <c r="AM1" s="50"/>
      <c r="AN1" s="50"/>
    </row>
    <row r="2" spans="1:40" ht="28.5" customHeight="1" thickBot="1">
      <c r="A2" s="50"/>
      <c r="B2" s="50"/>
      <c r="C2" s="50"/>
      <c r="D2" s="50"/>
      <c r="E2" s="50" t="s">
        <v>27</v>
      </c>
      <c r="F2" s="50"/>
      <c r="G2" s="50" t="s">
        <v>0</v>
      </c>
      <c r="H2" s="50">
        <v>93</v>
      </c>
      <c r="I2" s="50"/>
      <c r="J2" s="50"/>
      <c r="K2" s="50"/>
      <c r="L2" s="50"/>
      <c r="M2" s="50" t="s">
        <v>1</v>
      </c>
      <c r="N2" s="50"/>
      <c r="O2" s="50"/>
      <c r="P2" s="50"/>
      <c r="Q2" s="50"/>
      <c r="R2" s="50" t="s">
        <v>27</v>
      </c>
      <c r="S2" s="50"/>
      <c r="T2" s="50" t="s">
        <v>0</v>
      </c>
      <c r="U2" s="50">
        <v>93</v>
      </c>
      <c r="V2" s="50"/>
      <c r="W2" s="50"/>
      <c r="X2" s="50"/>
      <c r="Y2" s="50"/>
      <c r="Z2" s="50" t="s">
        <v>34</v>
      </c>
      <c r="AA2" s="50"/>
      <c r="AB2" s="50"/>
      <c r="AC2" s="50"/>
      <c r="AD2" s="50"/>
      <c r="AE2" s="50" t="str">
        <f>E2</f>
        <v>......................</v>
      </c>
      <c r="AF2" s="50"/>
      <c r="AG2" s="50" t="s">
        <v>0</v>
      </c>
      <c r="AH2" s="50">
        <f>H2</f>
        <v>93</v>
      </c>
      <c r="AI2" s="50"/>
      <c r="AJ2" s="50"/>
      <c r="AK2" s="50"/>
      <c r="AL2" s="50"/>
      <c r="AM2" s="50"/>
      <c r="AN2" s="50" t="s">
        <v>28</v>
      </c>
    </row>
    <row r="3" spans="1:40" ht="41.2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26</v>
      </c>
      <c r="F3" s="13" t="s">
        <v>41</v>
      </c>
      <c r="G3" s="14" t="s">
        <v>6</v>
      </c>
      <c r="H3" s="13" t="s">
        <v>7</v>
      </c>
      <c r="I3" s="13" t="s">
        <v>8</v>
      </c>
      <c r="J3" s="15" t="s">
        <v>33</v>
      </c>
      <c r="K3" s="15" t="s">
        <v>36</v>
      </c>
      <c r="L3" s="13" t="s">
        <v>32</v>
      </c>
      <c r="M3" s="16" t="s">
        <v>9</v>
      </c>
      <c r="N3" s="17" t="s">
        <v>2</v>
      </c>
      <c r="O3" s="18" t="s">
        <v>3</v>
      </c>
      <c r="P3" s="18" t="s">
        <v>4</v>
      </c>
      <c r="Q3" s="18" t="s">
        <v>5</v>
      </c>
      <c r="R3" s="18" t="s">
        <v>26</v>
      </c>
      <c r="S3" s="13" t="s">
        <v>41</v>
      </c>
      <c r="T3" s="19" t="s">
        <v>6</v>
      </c>
      <c r="U3" s="18" t="s">
        <v>7</v>
      </c>
      <c r="V3" s="18" t="s">
        <v>8</v>
      </c>
      <c r="W3" s="20" t="s">
        <v>33</v>
      </c>
      <c r="X3" s="20" t="s">
        <v>36</v>
      </c>
      <c r="Y3" s="18" t="s">
        <v>32</v>
      </c>
      <c r="Z3" s="21" t="s">
        <v>9</v>
      </c>
      <c r="AA3" s="17" t="s">
        <v>2</v>
      </c>
      <c r="AB3" s="18" t="s">
        <v>3</v>
      </c>
      <c r="AC3" s="18" t="s">
        <v>4</v>
      </c>
      <c r="AD3" s="18" t="s">
        <v>5</v>
      </c>
      <c r="AE3" s="18" t="s">
        <v>26</v>
      </c>
      <c r="AF3" s="13" t="s">
        <v>41</v>
      </c>
      <c r="AG3" s="19" t="s">
        <v>6</v>
      </c>
      <c r="AH3" s="18" t="s">
        <v>7</v>
      </c>
      <c r="AI3" s="18" t="s">
        <v>8</v>
      </c>
      <c r="AJ3" s="20" t="s">
        <v>33</v>
      </c>
      <c r="AK3" s="20" t="s">
        <v>36</v>
      </c>
      <c r="AL3" s="113" t="s">
        <v>32</v>
      </c>
      <c r="AM3" s="114"/>
      <c r="AN3" s="21" t="s">
        <v>9</v>
      </c>
    </row>
    <row r="4" spans="1:40" ht="41.25" customHeight="1">
      <c r="A4" s="51">
        <v>1</v>
      </c>
      <c r="B4" s="80"/>
      <c r="C4" s="2"/>
      <c r="D4" s="52"/>
      <c r="E4" s="52"/>
      <c r="F4" s="52"/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2"/>
      <c r="M4" s="4"/>
      <c r="N4" s="51">
        <v>31</v>
      </c>
      <c r="O4" s="80"/>
      <c r="P4" s="2"/>
      <c r="Q4" s="52"/>
      <c r="R4" s="52"/>
      <c r="S4" s="52"/>
      <c r="T4" s="47">
        <v>0</v>
      </c>
      <c r="U4" s="47">
        <v>0</v>
      </c>
      <c r="V4" s="47">
        <v>0</v>
      </c>
      <c r="W4" s="47">
        <v>0</v>
      </c>
      <c r="X4" s="47">
        <v>0</v>
      </c>
      <c r="Y4" s="2"/>
      <c r="Z4" s="4"/>
      <c r="AA4" s="51">
        <v>61</v>
      </c>
      <c r="AB4" s="80"/>
      <c r="AC4" s="2"/>
      <c r="AD4" s="52"/>
      <c r="AE4" s="52"/>
      <c r="AF4" s="52"/>
      <c r="AG4" s="47">
        <v>0</v>
      </c>
      <c r="AH4" s="47">
        <v>0</v>
      </c>
      <c r="AI4" s="47">
        <v>0</v>
      </c>
      <c r="AJ4" s="47">
        <v>0</v>
      </c>
      <c r="AK4" s="47">
        <v>0</v>
      </c>
      <c r="AL4" s="111"/>
      <c r="AM4" s="112"/>
      <c r="AN4" s="23"/>
    </row>
    <row r="5" spans="1:40" ht="41.25" customHeight="1">
      <c r="A5" s="51">
        <v>2</v>
      </c>
      <c r="B5" s="80"/>
      <c r="C5" s="2"/>
      <c r="D5" s="52"/>
      <c r="E5" s="52"/>
      <c r="F5" s="52"/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2"/>
      <c r="M5" s="4"/>
      <c r="N5" s="51">
        <v>32</v>
      </c>
      <c r="O5" s="80"/>
      <c r="P5" s="2"/>
      <c r="Q5" s="52"/>
      <c r="R5" s="52"/>
      <c r="S5" s="52"/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2"/>
      <c r="Z5" s="4"/>
      <c r="AA5" s="51">
        <v>62</v>
      </c>
      <c r="AB5" s="80"/>
      <c r="AC5" s="2"/>
      <c r="AD5" s="52"/>
      <c r="AE5" s="52"/>
      <c r="AF5" s="52"/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111"/>
      <c r="AM5" s="112"/>
      <c r="AN5" s="23"/>
    </row>
    <row r="6" spans="1:40" ht="41.25" customHeight="1">
      <c r="A6" s="51">
        <v>3</v>
      </c>
      <c r="B6" s="80"/>
      <c r="C6" s="2"/>
      <c r="D6" s="52"/>
      <c r="E6" s="52"/>
      <c r="F6" s="52"/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2"/>
      <c r="M6" s="4"/>
      <c r="N6" s="51">
        <v>33</v>
      </c>
      <c r="O6" s="80"/>
      <c r="P6" s="2"/>
      <c r="Q6" s="52"/>
      <c r="R6" s="52"/>
      <c r="S6" s="52"/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2"/>
      <c r="Z6" s="4"/>
      <c r="AA6" s="51">
        <v>63</v>
      </c>
      <c r="AB6" s="80"/>
      <c r="AC6" s="2"/>
      <c r="AD6" s="52"/>
      <c r="AE6" s="52"/>
      <c r="AF6" s="52"/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111"/>
      <c r="AM6" s="112"/>
      <c r="AN6" s="23"/>
    </row>
    <row r="7" spans="1:40" ht="41.25" customHeight="1">
      <c r="A7" s="51">
        <v>4</v>
      </c>
      <c r="B7" s="80"/>
      <c r="C7" s="2"/>
      <c r="D7" s="52"/>
      <c r="E7" s="52"/>
      <c r="F7" s="52"/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2"/>
      <c r="M7" s="4"/>
      <c r="N7" s="51">
        <v>34</v>
      </c>
      <c r="O7" s="80"/>
      <c r="P7" s="2"/>
      <c r="Q7" s="52"/>
      <c r="R7" s="52"/>
      <c r="S7" s="52"/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2"/>
      <c r="Z7" s="4"/>
      <c r="AA7" s="51">
        <v>64</v>
      </c>
      <c r="AB7" s="80"/>
      <c r="AC7" s="2"/>
      <c r="AD7" s="52"/>
      <c r="AE7" s="52"/>
      <c r="AF7" s="52"/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111"/>
      <c r="AM7" s="112"/>
      <c r="AN7" s="23"/>
    </row>
    <row r="8" spans="1:40" ht="41.25" customHeight="1">
      <c r="A8" s="51">
        <v>5</v>
      </c>
      <c r="B8" s="80"/>
      <c r="C8" s="2"/>
      <c r="D8" s="52"/>
      <c r="E8" s="52"/>
      <c r="F8" s="52"/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2"/>
      <c r="M8" s="4"/>
      <c r="N8" s="51">
        <v>35</v>
      </c>
      <c r="O8" s="80"/>
      <c r="P8" s="2"/>
      <c r="Q8" s="52"/>
      <c r="R8" s="52"/>
      <c r="S8" s="52"/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2"/>
      <c r="Z8" s="4"/>
      <c r="AA8" s="51">
        <v>65</v>
      </c>
      <c r="AB8" s="80"/>
      <c r="AC8" s="2"/>
      <c r="AD8" s="52"/>
      <c r="AE8" s="52"/>
      <c r="AF8" s="52"/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111"/>
      <c r="AM8" s="112"/>
      <c r="AN8" s="23"/>
    </row>
    <row r="9" spans="1:40" ht="41.25" customHeight="1">
      <c r="A9" s="51">
        <v>6</v>
      </c>
      <c r="B9" s="80"/>
      <c r="C9" s="2"/>
      <c r="D9" s="53"/>
      <c r="E9" s="53"/>
      <c r="F9" s="53"/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2"/>
      <c r="M9" s="4"/>
      <c r="N9" s="51">
        <v>36</v>
      </c>
      <c r="O9" s="80"/>
      <c r="P9" s="2"/>
      <c r="Q9" s="53"/>
      <c r="R9" s="53"/>
      <c r="S9" s="53"/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2"/>
      <c r="Z9" s="4"/>
      <c r="AA9" s="51">
        <v>66</v>
      </c>
      <c r="AB9" s="80"/>
      <c r="AC9" s="2"/>
      <c r="AD9" s="53"/>
      <c r="AE9" s="53"/>
      <c r="AF9" s="53"/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111"/>
      <c r="AM9" s="112"/>
      <c r="AN9" s="23"/>
    </row>
    <row r="10" spans="1:40" ht="41.25" customHeight="1">
      <c r="A10" s="51">
        <v>7</v>
      </c>
      <c r="B10" s="81"/>
      <c r="C10" s="48"/>
      <c r="D10" s="46"/>
      <c r="E10" s="46"/>
      <c r="F10" s="46"/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2"/>
      <c r="M10" s="4"/>
      <c r="N10" s="51">
        <v>37</v>
      </c>
      <c r="O10" s="81"/>
      <c r="P10" s="48"/>
      <c r="Q10" s="46"/>
      <c r="R10" s="46"/>
      <c r="S10" s="46"/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2"/>
      <c r="Z10" s="4"/>
      <c r="AA10" s="51">
        <v>67</v>
      </c>
      <c r="AB10" s="81"/>
      <c r="AC10" s="48"/>
      <c r="AD10" s="46"/>
      <c r="AE10" s="46"/>
      <c r="AF10" s="46"/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111"/>
      <c r="AM10" s="112"/>
      <c r="AN10" s="23"/>
    </row>
    <row r="11" spans="1:40" ht="41.25" customHeight="1">
      <c r="A11" s="51">
        <v>8</v>
      </c>
      <c r="B11" s="81"/>
      <c r="C11" s="48"/>
      <c r="D11" s="46"/>
      <c r="E11" s="46"/>
      <c r="F11" s="46"/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2"/>
      <c r="M11" s="4"/>
      <c r="N11" s="51">
        <v>38</v>
      </c>
      <c r="O11" s="81"/>
      <c r="P11" s="48"/>
      <c r="Q11" s="46"/>
      <c r="R11" s="46"/>
      <c r="S11" s="46"/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2"/>
      <c r="Z11" s="4"/>
      <c r="AA11" s="51">
        <v>68</v>
      </c>
      <c r="AB11" s="81"/>
      <c r="AC11" s="48"/>
      <c r="AD11" s="46"/>
      <c r="AE11" s="46"/>
      <c r="AF11" s="46"/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111"/>
      <c r="AM11" s="112"/>
      <c r="AN11" s="23"/>
    </row>
    <row r="12" spans="1:40" ht="41.25" customHeight="1">
      <c r="A12" s="51">
        <v>9</v>
      </c>
      <c r="B12" s="81"/>
      <c r="C12" s="48"/>
      <c r="D12" s="46"/>
      <c r="E12" s="46"/>
      <c r="F12" s="46"/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2"/>
      <c r="M12" s="4"/>
      <c r="N12" s="51">
        <v>39</v>
      </c>
      <c r="O12" s="81"/>
      <c r="P12" s="48"/>
      <c r="Q12" s="46"/>
      <c r="R12" s="46"/>
      <c r="S12" s="46"/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2"/>
      <c r="Z12" s="4"/>
      <c r="AA12" s="51">
        <v>69</v>
      </c>
      <c r="AB12" s="81"/>
      <c r="AC12" s="48"/>
      <c r="AD12" s="46"/>
      <c r="AE12" s="46"/>
      <c r="AF12" s="46"/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111"/>
      <c r="AM12" s="112"/>
      <c r="AN12" s="23"/>
    </row>
    <row r="13" spans="1:40" ht="41.25" customHeight="1">
      <c r="A13" s="51">
        <v>10</v>
      </c>
      <c r="B13" s="81"/>
      <c r="C13" s="48"/>
      <c r="D13" s="46"/>
      <c r="E13" s="46"/>
      <c r="F13" s="46"/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2"/>
      <c r="M13" s="4"/>
      <c r="N13" s="51">
        <v>40</v>
      </c>
      <c r="O13" s="81"/>
      <c r="P13" s="48"/>
      <c r="Q13" s="46"/>
      <c r="R13" s="46"/>
      <c r="S13" s="46"/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2"/>
      <c r="Z13" s="4"/>
      <c r="AA13" s="51">
        <v>70</v>
      </c>
      <c r="AB13" s="81"/>
      <c r="AC13" s="48"/>
      <c r="AD13" s="46"/>
      <c r="AE13" s="46"/>
      <c r="AF13" s="46"/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111"/>
      <c r="AM13" s="112"/>
      <c r="AN13" s="23"/>
    </row>
    <row r="14" spans="1:40" ht="41.25" customHeight="1">
      <c r="A14" s="51">
        <v>11</v>
      </c>
      <c r="B14" s="81"/>
      <c r="C14" s="48"/>
      <c r="D14" s="46"/>
      <c r="E14" s="46"/>
      <c r="F14" s="46"/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2"/>
      <c r="M14" s="4"/>
      <c r="N14" s="51">
        <v>41</v>
      </c>
      <c r="O14" s="81"/>
      <c r="P14" s="48"/>
      <c r="Q14" s="46"/>
      <c r="R14" s="46"/>
      <c r="S14" s="46"/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2"/>
      <c r="Z14" s="4"/>
      <c r="AA14" s="51">
        <v>71</v>
      </c>
      <c r="AB14" s="81"/>
      <c r="AC14" s="48"/>
      <c r="AD14" s="46"/>
      <c r="AE14" s="46"/>
      <c r="AF14" s="46"/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111"/>
      <c r="AM14" s="112"/>
      <c r="AN14" s="23"/>
    </row>
    <row r="15" spans="1:40" ht="41.25" customHeight="1">
      <c r="A15" s="51">
        <v>12</v>
      </c>
      <c r="B15" s="81"/>
      <c r="C15" s="48"/>
      <c r="D15" s="48"/>
      <c r="E15" s="48"/>
      <c r="F15" s="48"/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2"/>
      <c r="M15" s="4"/>
      <c r="N15" s="51">
        <v>42</v>
      </c>
      <c r="O15" s="81"/>
      <c r="P15" s="48"/>
      <c r="Q15" s="48"/>
      <c r="R15" s="48"/>
      <c r="S15" s="48"/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2"/>
      <c r="Z15" s="4"/>
      <c r="AA15" s="51">
        <v>72</v>
      </c>
      <c r="AB15" s="81"/>
      <c r="AC15" s="48"/>
      <c r="AD15" s="48"/>
      <c r="AE15" s="48"/>
      <c r="AF15" s="48"/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111"/>
      <c r="AM15" s="112"/>
      <c r="AN15" s="23"/>
    </row>
    <row r="16" spans="1:40" ht="41.25" customHeight="1">
      <c r="A16" s="51">
        <v>13</v>
      </c>
      <c r="B16" s="81"/>
      <c r="C16" s="48"/>
      <c r="D16" s="46"/>
      <c r="E16" s="46"/>
      <c r="F16" s="46"/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2"/>
      <c r="M16" s="4"/>
      <c r="N16" s="51">
        <v>43</v>
      </c>
      <c r="O16" s="81"/>
      <c r="P16" s="48"/>
      <c r="Q16" s="46"/>
      <c r="R16" s="46"/>
      <c r="S16" s="46"/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2"/>
      <c r="Z16" s="4"/>
      <c r="AA16" s="51">
        <v>73</v>
      </c>
      <c r="AB16" s="81"/>
      <c r="AC16" s="48"/>
      <c r="AD16" s="46"/>
      <c r="AE16" s="46"/>
      <c r="AF16" s="46"/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111"/>
      <c r="AM16" s="112"/>
      <c r="AN16" s="23"/>
    </row>
    <row r="17" spans="1:40" ht="41.25" customHeight="1">
      <c r="A17" s="51">
        <v>14</v>
      </c>
      <c r="B17" s="81"/>
      <c r="C17" s="48"/>
      <c r="D17" s="46"/>
      <c r="E17" s="46"/>
      <c r="F17" s="46"/>
      <c r="G17" s="47">
        <v>0</v>
      </c>
      <c r="H17" s="49">
        <v>0</v>
      </c>
      <c r="I17" s="49">
        <v>0</v>
      </c>
      <c r="J17" s="49">
        <v>0</v>
      </c>
      <c r="K17" s="47">
        <v>0</v>
      </c>
      <c r="L17" s="2"/>
      <c r="M17" s="4"/>
      <c r="N17" s="51">
        <v>44</v>
      </c>
      <c r="O17" s="81"/>
      <c r="P17" s="48"/>
      <c r="Q17" s="46"/>
      <c r="R17" s="46"/>
      <c r="S17" s="46"/>
      <c r="T17" s="47">
        <v>0</v>
      </c>
      <c r="U17" s="49">
        <v>0</v>
      </c>
      <c r="V17" s="49">
        <v>0</v>
      </c>
      <c r="W17" s="49">
        <v>0</v>
      </c>
      <c r="X17" s="47">
        <v>0</v>
      </c>
      <c r="Y17" s="2"/>
      <c r="Z17" s="4"/>
      <c r="AA17" s="51">
        <v>74</v>
      </c>
      <c r="AB17" s="81"/>
      <c r="AC17" s="48"/>
      <c r="AD17" s="46"/>
      <c r="AE17" s="46"/>
      <c r="AF17" s="46"/>
      <c r="AG17" s="47">
        <v>0</v>
      </c>
      <c r="AH17" s="49">
        <v>0</v>
      </c>
      <c r="AI17" s="49">
        <v>0</v>
      </c>
      <c r="AJ17" s="49">
        <v>0</v>
      </c>
      <c r="AK17" s="47">
        <v>0</v>
      </c>
      <c r="AL17" s="111"/>
      <c r="AM17" s="112"/>
      <c r="AN17" s="23"/>
    </row>
    <row r="18" spans="1:40" ht="41.25" customHeight="1">
      <c r="A18" s="51">
        <v>15</v>
      </c>
      <c r="B18" s="81"/>
      <c r="C18" s="48"/>
      <c r="D18" s="46"/>
      <c r="E18" s="46"/>
      <c r="F18" s="46"/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"/>
      <c r="M18" s="4"/>
      <c r="N18" s="51">
        <v>45</v>
      </c>
      <c r="O18" s="81"/>
      <c r="P18" s="48"/>
      <c r="Q18" s="46"/>
      <c r="R18" s="46"/>
      <c r="S18" s="46"/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2"/>
      <c r="Z18" s="4"/>
      <c r="AA18" s="51">
        <v>75</v>
      </c>
      <c r="AB18" s="81"/>
      <c r="AC18" s="48"/>
      <c r="AD18" s="46"/>
      <c r="AE18" s="46"/>
      <c r="AF18" s="46"/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111"/>
      <c r="AM18" s="112"/>
      <c r="AN18" s="23"/>
    </row>
    <row r="19" spans="1:40" ht="41.25" customHeight="1">
      <c r="A19" s="51">
        <v>16</v>
      </c>
      <c r="B19" s="81"/>
      <c r="C19" s="48"/>
      <c r="D19" s="46"/>
      <c r="E19" s="46"/>
      <c r="F19" s="46"/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2"/>
      <c r="M19" s="4"/>
      <c r="N19" s="51">
        <v>46</v>
      </c>
      <c r="O19" s="81"/>
      <c r="P19" s="48"/>
      <c r="Q19" s="46"/>
      <c r="R19" s="46"/>
      <c r="S19" s="46"/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2"/>
      <c r="Z19" s="4"/>
      <c r="AA19" s="51">
        <v>76</v>
      </c>
      <c r="AB19" s="81"/>
      <c r="AC19" s="48"/>
      <c r="AD19" s="46"/>
      <c r="AE19" s="46"/>
      <c r="AF19" s="46"/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111"/>
      <c r="AM19" s="112"/>
      <c r="AN19" s="23"/>
    </row>
    <row r="20" spans="1:40" ht="41.25" customHeight="1">
      <c r="A20" s="51">
        <v>17</v>
      </c>
      <c r="B20" s="81"/>
      <c r="C20" s="48"/>
      <c r="D20" s="48"/>
      <c r="E20" s="48"/>
      <c r="F20" s="48"/>
      <c r="G20" s="47">
        <v>0</v>
      </c>
      <c r="H20" s="49">
        <v>0</v>
      </c>
      <c r="I20" s="49">
        <v>0</v>
      </c>
      <c r="J20" s="49">
        <v>0</v>
      </c>
      <c r="K20" s="47">
        <v>0</v>
      </c>
      <c r="L20" s="2"/>
      <c r="M20" s="4"/>
      <c r="N20" s="51">
        <v>47</v>
      </c>
      <c r="O20" s="81"/>
      <c r="P20" s="48"/>
      <c r="Q20" s="48"/>
      <c r="R20" s="48"/>
      <c r="S20" s="48"/>
      <c r="T20" s="47">
        <v>0</v>
      </c>
      <c r="U20" s="49">
        <v>0</v>
      </c>
      <c r="V20" s="49">
        <v>0</v>
      </c>
      <c r="W20" s="49">
        <v>0</v>
      </c>
      <c r="X20" s="47">
        <v>0</v>
      </c>
      <c r="Y20" s="2"/>
      <c r="Z20" s="4"/>
      <c r="AA20" s="51">
        <v>77</v>
      </c>
      <c r="AB20" s="81"/>
      <c r="AC20" s="48"/>
      <c r="AD20" s="48"/>
      <c r="AE20" s="48"/>
      <c r="AF20" s="48"/>
      <c r="AG20" s="47">
        <v>0</v>
      </c>
      <c r="AH20" s="49">
        <v>0</v>
      </c>
      <c r="AI20" s="49">
        <v>0</v>
      </c>
      <c r="AJ20" s="49">
        <v>0</v>
      </c>
      <c r="AK20" s="47">
        <v>0</v>
      </c>
      <c r="AL20" s="111"/>
      <c r="AM20" s="112"/>
      <c r="AN20" s="23"/>
    </row>
    <row r="21" spans="1:40" ht="41.25" customHeight="1">
      <c r="A21" s="51">
        <v>18</v>
      </c>
      <c r="B21" s="82"/>
      <c r="C21" s="48"/>
      <c r="D21" s="46"/>
      <c r="E21" s="46"/>
      <c r="F21" s="46"/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2"/>
      <c r="M21" s="4"/>
      <c r="N21" s="51">
        <v>48</v>
      </c>
      <c r="O21" s="82"/>
      <c r="P21" s="48"/>
      <c r="Q21" s="46"/>
      <c r="R21" s="46"/>
      <c r="S21" s="46"/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2"/>
      <c r="Z21" s="4"/>
      <c r="AA21" s="51">
        <v>78</v>
      </c>
      <c r="AB21" s="82"/>
      <c r="AC21" s="48"/>
      <c r="AD21" s="46"/>
      <c r="AE21" s="46"/>
      <c r="AF21" s="46"/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111"/>
      <c r="AM21" s="112"/>
      <c r="AN21" s="23"/>
    </row>
    <row r="22" spans="1:40" ht="41.25" customHeight="1">
      <c r="A22" s="51">
        <v>19</v>
      </c>
      <c r="B22" s="82"/>
      <c r="C22" s="48"/>
      <c r="D22" s="46"/>
      <c r="E22" s="46"/>
      <c r="F22" s="46"/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2"/>
      <c r="M22" s="4"/>
      <c r="N22" s="51">
        <v>49</v>
      </c>
      <c r="O22" s="82"/>
      <c r="P22" s="48"/>
      <c r="Q22" s="46"/>
      <c r="R22" s="46"/>
      <c r="S22" s="46"/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2"/>
      <c r="Z22" s="4"/>
      <c r="AA22" s="51">
        <v>79</v>
      </c>
      <c r="AB22" s="82"/>
      <c r="AC22" s="48"/>
      <c r="AD22" s="46"/>
      <c r="AE22" s="46"/>
      <c r="AF22" s="46"/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111"/>
      <c r="AM22" s="112"/>
      <c r="AN22" s="23"/>
    </row>
    <row r="23" spans="1:40" ht="41.25" customHeight="1">
      <c r="A23" s="51">
        <v>20</v>
      </c>
      <c r="B23" s="82"/>
      <c r="C23" s="48"/>
      <c r="D23" s="46"/>
      <c r="E23" s="46"/>
      <c r="F23" s="46"/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2"/>
      <c r="M23" s="4"/>
      <c r="N23" s="51">
        <v>50</v>
      </c>
      <c r="O23" s="82"/>
      <c r="P23" s="48"/>
      <c r="Q23" s="46"/>
      <c r="R23" s="46"/>
      <c r="S23" s="46"/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2"/>
      <c r="Z23" s="4"/>
      <c r="AA23" s="51">
        <v>80</v>
      </c>
      <c r="AB23" s="82"/>
      <c r="AC23" s="48"/>
      <c r="AD23" s="46"/>
      <c r="AE23" s="46"/>
      <c r="AF23" s="46"/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111"/>
      <c r="AM23" s="112"/>
      <c r="AN23" s="23"/>
    </row>
    <row r="24" spans="1:40" ht="41.25" customHeight="1">
      <c r="A24" s="51">
        <v>21</v>
      </c>
      <c r="B24" s="82"/>
      <c r="C24" s="48"/>
      <c r="D24" s="46"/>
      <c r="E24" s="46"/>
      <c r="F24" s="46"/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2"/>
      <c r="M24" s="4"/>
      <c r="N24" s="51">
        <v>51</v>
      </c>
      <c r="O24" s="82"/>
      <c r="P24" s="48"/>
      <c r="Q24" s="46"/>
      <c r="R24" s="46"/>
      <c r="S24" s="46"/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2"/>
      <c r="Z24" s="4"/>
      <c r="AA24" s="51">
        <v>81</v>
      </c>
      <c r="AB24" s="82"/>
      <c r="AC24" s="48"/>
      <c r="AD24" s="46"/>
      <c r="AE24" s="46"/>
      <c r="AF24" s="46"/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111"/>
      <c r="AM24" s="112"/>
      <c r="AN24" s="23"/>
    </row>
    <row r="25" spans="1:40" ht="41.25" customHeight="1">
      <c r="A25" s="51">
        <v>22</v>
      </c>
      <c r="B25" s="82"/>
      <c r="C25" s="48"/>
      <c r="D25" s="46"/>
      <c r="E25" s="46"/>
      <c r="F25" s="46"/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2"/>
      <c r="M25" s="4"/>
      <c r="N25" s="51">
        <v>52</v>
      </c>
      <c r="O25" s="82"/>
      <c r="P25" s="48"/>
      <c r="Q25" s="46"/>
      <c r="R25" s="46"/>
      <c r="S25" s="46"/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2"/>
      <c r="Z25" s="4"/>
      <c r="AA25" s="51">
        <v>82</v>
      </c>
      <c r="AB25" s="82"/>
      <c r="AC25" s="48"/>
      <c r="AD25" s="46"/>
      <c r="AE25" s="46"/>
      <c r="AF25" s="46"/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111"/>
      <c r="AM25" s="112"/>
      <c r="AN25" s="23"/>
    </row>
    <row r="26" spans="1:40" ht="41.25" customHeight="1">
      <c r="A26" s="51">
        <v>23</v>
      </c>
      <c r="B26" s="82"/>
      <c r="C26" s="48"/>
      <c r="D26" s="46"/>
      <c r="E26" s="46"/>
      <c r="F26" s="46"/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2"/>
      <c r="M26" s="4"/>
      <c r="N26" s="51">
        <v>53</v>
      </c>
      <c r="O26" s="82"/>
      <c r="P26" s="48"/>
      <c r="Q26" s="46"/>
      <c r="R26" s="46"/>
      <c r="S26" s="46"/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2"/>
      <c r="Z26" s="4"/>
      <c r="AA26" s="51">
        <v>83</v>
      </c>
      <c r="AB26" s="82"/>
      <c r="AC26" s="48"/>
      <c r="AD26" s="46"/>
      <c r="AE26" s="46"/>
      <c r="AF26" s="46"/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111"/>
      <c r="AM26" s="112"/>
      <c r="AN26" s="23"/>
    </row>
    <row r="27" spans="1:40" ht="41.25" customHeight="1">
      <c r="A27" s="51">
        <v>24</v>
      </c>
      <c r="B27" s="81"/>
      <c r="C27" s="48"/>
      <c r="D27" s="46"/>
      <c r="E27" s="46"/>
      <c r="F27" s="46"/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6"/>
      <c r="M27" s="4"/>
      <c r="N27" s="51">
        <v>54</v>
      </c>
      <c r="O27" s="81"/>
      <c r="P27" s="48"/>
      <c r="Q27" s="46"/>
      <c r="R27" s="46"/>
      <c r="S27" s="46"/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2"/>
      <c r="Z27" s="4"/>
      <c r="AA27" s="51">
        <v>84</v>
      </c>
      <c r="AB27" s="81"/>
      <c r="AC27" s="48"/>
      <c r="AD27" s="46"/>
      <c r="AE27" s="46"/>
      <c r="AF27" s="46"/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111"/>
      <c r="AM27" s="112"/>
      <c r="AN27" s="23"/>
    </row>
    <row r="28" spans="1:40" ht="41.25" customHeight="1">
      <c r="A28" s="51">
        <v>25</v>
      </c>
      <c r="B28" s="81"/>
      <c r="C28" s="48"/>
      <c r="D28" s="46"/>
      <c r="E28" s="46"/>
      <c r="F28" s="46"/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6"/>
      <c r="M28" s="4"/>
      <c r="N28" s="51">
        <v>55</v>
      </c>
      <c r="O28" s="81"/>
      <c r="P28" s="48"/>
      <c r="Q28" s="46"/>
      <c r="R28" s="46"/>
      <c r="S28" s="46"/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2"/>
      <c r="Z28" s="4"/>
      <c r="AA28" s="51">
        <v>85</v>
      </c>
      <c r="AB28" s="81"/>
      <c r="AC28" s="48"/>
      <c r="AD28" s="46"/>
      <c r="AE28" s="46"/>
      <c r="AF28" s="46"/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111"/>
      <c r="AM28" s="112"/>
      <c r="AN28" s="23"/>
    </row>
    <row r="29" spans="1:40" ht="41.25" customHeight="1">
      <c r="A29" s="51">
        <v>26</v>
      </c>
      <c r="B29" s="81"/>
      <c r="C29" s="48"/>
      <c r="D29" s="46"/>
      <c r="E29" s="46"/>
      <c r="F29" s="46"/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2"/>
      <c r="M29" s="4"/>
      <c r="N29" s="51">
        <v>56</v>
      </c>
      <c r="O29" s="81"/>
      <c r="P29" s="48"/>
      <c r="Q29" s="46"/>
      <c r="R29" s="46"/>
      <c r="S29" s="46"/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2"/>
      <c r="Z29" s="4"/>
      <c r="AA29" s="51">
        <v>86</v>
      </c>
      <c r="AB29" s="81"/>
      <c r="AC29" s="48"/>
      <c r="AD29" s="46"/>
      <c r="AE29" s="46"/>
      <c r="AF29" s="46"/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111"/>
      <c r="AM29" s="112"/>
      <c r="AN29" s="23"/>
    </row>
    <row r="30" spans="1:40" ht="41.25" customHeight="1">
      <c r="A30" s="51">
        <v>27</v>
      </c>
      <c r="B30" s="81"/>
      <c r="C30" s="48"/>
      <c r="D30" s="46"/>
      <c r="E30" s="46"/>
      <c r="F30" s="46"/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2"/>
      <c r="M30" s="4"/>
      <c r="N30" s="51">
        <v>57</v>
      </c>
      <c r="O30" s="81"/>
      <c r="P30" s="48"/>
      <c r="Q30" s="46"/>
      <c r="R30" s="46"/>
      <c r="S30" s="46"/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2"/>
      <c r="Z30" s="4"/>
      <c r="AA30" s="51">
        <v>87</v>
      </c>
      <c r="AB30" s="81"/>
      <c r="AC30" s="48"/>
      <c r="AD30" s="46"/>
      <c r="AE30" s="46"/>
      <c r="AF30" s="46"/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111"/>
      <c r="AM30" s="112"/>
      <c r="AN30" s="23"/>
    </row>
    <row r="31" spans="1:40" ht="41.25" customHeight="1">
      <c r="A31" s="51">
        <v>28</v>
      </c>
      <c r="B31" s="81"/>
      <c r="C31" s="48"/>
      <c r="D31" s="46"/>
      <c r="E31" s="46"/>
      <c r="F31" s="46"/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2"/>
      <c r="M31" s="4"/>
      <c r="N31" s="51">
        <v>58</v>
      </c>
      <c r="O31" s="81"/>
      <c r="P31" s="48"/>
      <c r="Q31" s="46"/>
      <c r="R31" s="46"/>
      <c r="S31" s="46"/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2"/>
      <c r="Z31" s="4"/>
      <c r="AA31" s="51">
        <v>88</v>
      </c>
      <c r="AB31" s="81"/>
      <c r="AC31" s="48"/>
      <c r="AD31" s="46"/>
      <c r="AE31" s="46"/>
      <c r="AF31" s="46"/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111"/>
      <c r="AM31" s="112"/>
      <c r="AN31" s="23"/>
    </row>
    <row r="32" spans="1:40" ht="41.25" customHeight="1">
      <c r="A32" s="51">
        <v>29</v>
      </c>
      <c r="B32" s="81"/>
      <c r="C32" s="48"/>
      <c r="D32" s="48"/>
      <c r="E32" s="48"/>
      <c r="F32" s="48"/>
      <c r="G32" s="47">
        <v>0</v>
      </c>
      <c r="H32" s="49">
        <v>0</v>
      </c>
      <c r="I32" s="49">
        <v>0</v>
      </c>
      <c r="J32" s="49">
        <v>0</v>
      </c>
      <c r="K32" s="47">
        <v>0</v>
      </c>
      <c r="L32" s="2"/>
      <c r="M32" s="4"/>
      <c r="N32" s="51">
        <v>59</v>
      </c>
      <c r="O32" s="81"/>
      <c r="P32" s="48"/>
      <c r="Q32" s="48"/>
      <c r="R32" s="48"/>
      <c r="S32" s="48"/>
      <c r="T32" s="47">
        <v>0</v>
      </c>
      <c r="U32" s="49">
        <v>0</v>
      </c>
      <c r="V32" s="49">
        <v>0</v>
      </c>
      <c r="W32" s="49">
        <v>0</v>
      </c>
      <c r="X32" s="47">
        <v>0</v>
      </c>
      <c r="Y32" s="2"/>
      <c r="Z32" s="4"/>
      <c r="AA32" s="51">
        <v>89</v>
      </c>
      <c r="AB32" s="81"/>
      <c r="AC32" s="48"/>
      <c r="AD32" s="48"/>
      <c r="AE32" s="48"/>
      <c r="AF32" s="48"/>
      <c r="AG32" s="47">
        <v>0</v>
      </c>
      <c r="AH32" s="49">
        <v>0</v>
      </c>
      <c r="AI32" s="49">
        <v>0</v>
      </c>
      <c r="AJ32" s="49">
        <v>0</v>
      </c>
      <c r="AK32" s="47">
        <v>0</v>
      </c>
      <c r="AL32" s="111"/>
      <c r="AM32" s="112"/>
      <c r="AN32" s="23"/>
    </row>
    <row r="33" spans="1:40" ht="41.25" customHeight="1" thickBot="1">
      <c r="A33" s="54">
        <v>30</v>
      </c>
      <c r="B33" s="83"/>
      <c r="C33" s="55"/>
      <c r="D33" s="55"/>
      <c r="E33" s="55"/>
      <c r="F33" s="55"/>
      <c r="G33" s="56">
        <v>0</v>
      </c>
      <c r="H33" s="57">
        <v>0</v>
      </c>
      <c r="I33" s="57">
        <v>0</v>
      </c>
      <c r="J33" s="57">
        <v>0</v>
      </c>
      <c r="K33" s="57">
        <v>0</v>
      </c>
      <c r="L33" s="22"/>
      <c r="M33" s="5"/>
      <c r="N33" s="51">
        <v>60</v>
      </c>
      <c r="O33" s="83"/>
      <c r="P33" s="55"/>
      <c r="Q33" s="55"/>
      <c r="R33" s="55"/>
      <c r="S33" s="55"/>
      <c r="T33" s="56">
        <v>0</v>
      </c>
      <c r="U33" s="56">
        <v>0</v>
      </c>
      <c r="V33" s="56">
        <v>0</v>
      </c>
      <c r="W33" s="56">
        <v>0</v>
      </c>
      <c r="X33" s="47">
        <v>0</v>
      </c>
      <c r="Y33" s="3"/>
      <c r="Z33" s="5"/>
      <c r="AA33" s="54">
        <v>90</v>
      </c>
      <c r="AB33" s="83"/>
      <c r="AC33" s="55"/>
      <c r="AD33" s="55"/>
      <c r="AE33" s="55"/>
      <c r="AF33" s="55"/>
      <c r="AG33" s="56">
        <v>0</v>
      </c>
      <c r="AH33" s="56">
        <v>0</v>
      </c>
      <c r="AI33" s="57">
        <v>0</v>
      </c>
      <c r="AJ33" s="57">
        <v>0</v>
      </c>
      <c r="AK33" s="47">
        <v>0</v>
      </c>
      <c r="AL33" s="105"/>
      <c r="AM33" s="106"/>
      <c r="AN33" s="24"/>
    </row>
    <row r="34" spans="1:40" ht="21.75" customHeight="1">
      <c r="A34" s="58"/>
      <c r="B34" s="84"/>
      <c r="C34" s="50"/>
      <c r="D34" s="59"/>
      <c r="E34" s="59"/>
      <c r="F34" s="59"/>
      <c r="G34" s="60"/>
      <c r="H34" s="140" t="s">
        <v>35</v>
      </c>
      <c r="I34" s="141"/>
      <c r="J34" s="141"/>
      <c r="K34" s="130">
        <f>SUM(J4:J33)</f>
        <v>0</v>
      </c>
      <c r="L34" s="102"/>
      <c r="M34" s="60"/>
      <c r="N34" s="58"/>
      <c r="O34" s="84"/>
      <c r="P34" s="50"/>
      <c r="Q34" s="59"/>
      <c r="R34" s="59"/>
      <c r="S34" s="59"/>
      <c r="T34" s="61"/>
      <c r="U34" s="144" t="s">
        <v>35</v>
      </c>
      <c r="V34" s="145"/>
      <c r="W34" s="145"/>
      <c r="X34" s="130">
        <f>SUM(W4:W33)</f>
        <v>0</v>
      </c>
      <c r="Y34" s="102"/>
      <c r="Z34" s="60"/>
      <c r="AA34" s="58"/>
      <c r="AB34" s="85"/>
      <c r="AC34" s="28" t="s">
        <v>18</v>
      </c>
      <c r="AD34" s="29" t="s">
        <v>18</v>
      </c>
      <c r="AE34" s="30" t="s">
        <v>24</v>
      </c>
      <c r="AF34" s="97" t="s">
        <v>21</v>
      </c>
      <c r="AG34" s="98"/>
      <c r="AH34" s="31" t="s">
        <v>23</v>
      </c>
      <c r="AI34" s="118" t="s">
        <v>38</v>
      </c>
      <c r="AJ34" s="118" t="s">
        <v>37</v>
      </c>
      <c r="AK34" s="62"/>
      <c r="AL34" s="107" t="s">
        <v>35</v>
      </c>
      <c r="AM34" s="108"/>
      <c r="AN34" s="27">
        <f>SUM(AJ4:AJ33)</f>
        <v>0</v>
      </c>
    </row>
    <row r="35" spans="1:40" ht="21.75" thickBot="1">
      <c r="A35" s="58"/>
      <c r="B35" s="62"/>
      <c r="C35" s="62"/>
      <c r="D35" s="62"/>
      <c r="E35" s="62"/>
      <c r="F35" s="62"/>
      <c r="G35" s="63"/>
      <c r="H35" s="134" t="s">
        <v>10</v>
      </c>
      <c r="I35" s="135"/>
      <c r="J35" s="135"/>
      <c r="K35" s="124">
        <f>SUM(G4:G33)</f>
        <v>0</v>
      </c>
      <c r="L35" s="125"/>
      <c r="M35" s="64"/>
      <c r="N35" s="58"/>
      <c r="O35" s="62"/>
      <c r="P35" s="62"/>
      <c r="Q35" s="62"/>
      <c r="R35" s="62"/>
      <c r="S35" s="62"/>
      <c r="T35" s="63"/>
      <c r="U35" s="134" t="s">
        <v>10</v>
      </c>
      <c r="V35" s="135"/>
      <c r="W35" s="135"/>
      <c r="X35" s="131">
        <f>SUM(T4:T33)</f>
        <v>0</v>
      </c>
      <c r="Y35" s="104"/>
      <c r="Z35" s="64"/>
      <c r="AA35" s="58"/>
      <c r="AB35" s="65"/>
      <c r="AC35" s="32" t="s">
        <v>19</v>
      </c>
      <c r="AD35" s="33" t="s">
        <v>20</v>
      </c>
      <c r="AE35" s="34" t="s">
        <v>25</v>
      </c>
      <c r="AF35" s="99" t="s">
        <v>22</v>
      </c>
      <c r="AG35" s="100"/>
      <c r="AH35" s="35" t="s">
        <v>22</v>
      </c>
      <c r="AI35" s="119"/>
      <c r="AJ35" s="119"/>
      <c r="AK35" s="62"/>
      <c r="AL35" s="109" t="s">
        <v>10</v>
      </c>
      <c r="AM35" s="110"/>
      <c r="AN35" s="7">
        <f>SUM(AG4:AG33)</f>
        <v>0</v>
      </c>
    </row>
    <row r="36" spans="1:40" ht="24.75">
      <c r="A36" s="62"/>
      <c r="B36" s="62"/>
      <c r="C36" s="62"/>
      <c r="D36" s="62"/>
      <c r="E36" s="62"/>
      <c r="F36" s="62"/>
      <c r="G36" s="63"/>
      <c r="H36" s="134" t="s">
        <v>11</v>
      </c>
      <c r="I36" s="135"/>
      <c r="J36" s="135"/>
      <c r="K36" s="124">
        <f>SUM(H4:H33)</f>
        <v>0</v>
      </c>
      <c r="L36" s="125"/>
      <c r="M36" s="25"/>
      <c r="N36" s="62"/>
      <c r="O36" s="62"/>
      <c r="P36" s="62"/>
      <c r="Q36" s="62"/>
      <c r="R36" s="62"/>
      <c r="S36" s="62"/>
      <c r="T36" s="63"/>
      <c r="U36" s="134" t="s">
        <v>11</v>
      </c>
      <c r="V36" s="135"/>
      <c r="W36" s="135"/>
      <c r="X36" s="131">
        <f>SUM(U4:U33)</f>
        <v>0</v>
      </c>
      <c r="Y36" s="104"/>
      <c r="Z36" s="25"/>
      <c r="AA36" s="62"/>
      <c r="AB36" s="40" t="s">
        <v>35</v>
      </c>
      <c r="AC36" s="66"/>
      <c r="AD36" s="67"/>
      <c r="AE36" s="36">
        <f>AC36+AD36</f>
        <v>0</v>
      </c>
      <c r="AF36" s="101">
        <f>K34+X34+AN34</f>
        <v>0</v>
      </c>
      <c r="AG36" s="102"/>
      <c r="AH36" s="37">
        <f>AE36-AF36</f>
        <v>0</v>
      </c>
      <c r="AI36" s="86"/>
      <c r="AJ36" s="86"/>
      <c r="AK36" s="62"/>
      <c r="AL36" s="109" t="s">
        <v>11</v>
      </c>
      <c r="AM36" s="110"/>
      <c r="AN36" s="7">
        <f>SUM(AH4:AH33)</f>
        <v>0</v>
      </c>
    </row>
    <row r="37" spans="1:40" ht="25.5" thickBot="1">
      <c r="A37" s="62"/>
      <c r="B37" s="62"/>
      <c r="C37" s="62"/>
      <c r="D37" s="62"/>
      <c r="E37" s="62"/>
      <c r="F37" s="62"/>
      <c r="G37" s="68"/>
      <c r="H37" s="136" t="s">
        <v>12</v>
      </c>
      <c r="I37" s="137"/>
      <c r="J37" s="137"/>
      <c r="K37" s="126">
        <f>SUM(I4:I33)</f>
        <v>0</v>
      </c>
      <c r="L37" s="127"/>
      <c r="M37" s="25"/>
      <c r="N37" s="62"/>
      <c r="O37" s="62"/>
      <c r="P37" s="62"/>
      <c r="Q37" s="62"/>
      <c r="R37" s="62"/>
      <c r="S37" s="62"/>
      <c r="T37" s="68"/>
      <c r="U37" s="128" t="s">
        <v>12</v>
      </c>
      <c r="V37" s="129"/>
      <c r="W37" s="129"/>
      <c r="X37" s="132">
        <f>SUM(V4:V33)</f>
        <v>0</v>
      </c>
      <c r="Y37" s="94"/>
      <c r="Z37" s="25"/>
      <c r="AA37" s="62"/>
      <c r="AB37" s="41" t="s">
        <v>15</v>
      </c>
      <c r="AC37" s="66"/>
      <c r="AD37" s="69"/>
      <c r="AE37" s="37">
        <f>AC37+AD37</f>
        <v>0</v>
      </c>
      <c r="AF37" s="103">
        <f>K35+X35+AN35</f>
        <v>0</v>
      </c>
      <c r="AG37" s="104"/>
      <c r="AH37" s="37">
        <f>AE37-AF37</f>
        <v>0</v>
      </c>
      <c r="AI37" s="87"/>
      <c r="AJ37" s="87"/>
      <c r="AK37" s="62"/>
      <c r="AL37" s="120" t="s">
        <v>12</v>
      </c>
      <c r="AM37" s="121"/>
      <c r="AN37" s="8">
        <f>SUM(AI4:AI33)</f>
        <v>0</v>
      </c>
    </row>
    <row r="38" spans="1:40" ht="25.5" thickBot="1">
      <c r="A38" s="62"/>
      <c r="B38" s="62"/>
      <c r="C38" s="62"/>
      <c r="D38" s="62"/>
      <c r="E38" s="62"/>
      <c r="F38" s="62"/>
      <c r="G38" s="68"/>
      <c r="H38" s="142" t="s">
        <v>36</v>
      </c>
      <c r="I38" s="143"/>
      <c r="J38" s="143"/>
      <c r="K38" s="133">
        <f>SUM(K4:K33)</f>
        <v>0</v>
      </c>
      <c r="L38" s="96"/>
      <c r="M38" s="25"/>
      <c r="N38" s="62"/>
      <c r="O38" s="62"/>
      <c r="P38" s="62"/>
      <c r="Q38" s="62"/>
      <c r="R38" s="62"/>
      <c r="S38" s="62"/>
      <c r="T38" s="68"/>
      <c r="U38" s="128" t="s">
        <v>36</v>
      </c>
      <c r="V38" s="129"/>
      <c r="W38" s="129"/>
      <c r="X38" s="133">
        <f>SUM(X4:X33)</f>
        <v>0</v>
      </c>
      <c r="Y38" s="96"/>
      <c r="Z38" s="25"/>
      <c r="AA38" s="62"/>
      <c r="AB38" s="41" t="s">
        <v>16</v>
      </c>
      <c r="AC38" s="66"/>
      <c r="AD38" s="69"/>
      <c r="AE38" s="37">
        <f>AC38+AD38</f>
        <v>0</v>
      </c>
      <c r="AF38" s="103">
        <f>K36+X36+AN36</f>
        <v>0</v>
      </c>
      <c r="AG38" s="104"/>
      <c r="AH38" s="37">
        <f>AE38-AF38</f>
        <v>0</v>
      </c>
      <c r="AI38" s="87"/>
      <c r="AJ38" s="87"/>
      <c r="AK38" s="62"/>
      <c r="AL38" s="122" t="s">
        <v>36</v>
      </c>
      <c r="AM38" s="123"/>
      <c r="AN38" s="8">
        <f>SUM(AK4:AK33)</f>
        <v>0</v>
      </c>
    </row>
    <row r="39" spans="1:40" ht="25.5" thickBot="1">
      <c r="A39" s="62"/>
      <c r="B39" s="62"/>
      <c r="C39" s="62"/>
      <c r="D39" s="62"/>
      <c r="E39" s="62"/>
      <c r="F39" s="62"/>
      <c r="G39" s="68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8"/>
      <c r="U39" s="62"/>
      <c r="V39" s="62"/>
      <c r="W39" s="62"/>
      <c r="X39" s="62"/>
      <c r="Y39" s="62"/>
      <c r="Z39" s="62"/>
      <c r="AA39" s="62"/>
      <c r="AB39" s="42" t="s">
        <v>17</v>
      </c>
      <c r="AC39" s="70"/>
      <c r="AD39" s="71"/>
      <c r="AE39" s="38">
        <f>AC39+AD39</f>
        <v>0</v>
      </c>
      <c r="AF39" s="93">
        <f>K37+X37+AN37</f>
        <v>0</v>
      </c>
      <c r="AG39" s="94"/>
      <c r="AH39" s="38">
        <f>AE39-AF39</f>
        <v>0</v>
      </c>
      <c r="AI39" s="88"/>
      <c r="AJ39" s="88"/>
      <c r="AK39" s="62"/>
      <c r="AL39" s="146" t="s">
        <v>39</v>
      </c>
      <c r="AM39" s="147"/>
      <c r="AN39" s="45"/>
    </row>
    <row r="40" spans="1:40" ht="25.5" thickBot="1">
      <c r="A40" s="62"/>
      <c r="B40" s="62"/>
      <c r="C40" s="62"/>
      <c r="D40" s="62"/>
      <c r="E40" s="62"/>
      <c r="F40" s="62"/>
      <c r="G40" s="68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8"/>
      <c r="U40" s="62"/>
      <c r="V40" s="62"/>
      <c r="W40" s="62"/>
      <c r="X40" s="62"/>
      <c r="Y40" s="62"/>
      <c r="Z40" s="62"/>
      <c r="AA40" s="62"/>
      <c r="AB40" s="43" t="s">
        <v>36</v>
      </c>
      <c r="AC40" s="72"/>
      <c r="AD40" s="73"/>
      <c r="AE40" s="39">
        <f>AC40+AD40</f>
        <v>0</v>
      </c>
      <c r="AF40" s="95">
        <f>K38+X38+AN38</f>
        <v>0</v>
      </c>
      <c r="AG40" s="96"/>
      <c r="AH40" s="39">
        <f>AE40-AF40</f>
        <v>0</v>
      </c>
      <c r="AI40" s="89"/>
      <c r="AJ40" s="89"/>
      <c r="AK40" s="62"/>
      <c r="AL40" s="146" t="s">
        <v>40</v>
      </c>
      <c r="AM40" s="147"/>
      <c r="AN40" s="45"/>
    </row>
    <row r="41" spans="1:40" ht="111" customHeight="1">
      <c r="A41" s="62"/>
      <c r="B41" s="44"/>
      <c r="C41" s="44"/>
      <c r="D41" s="44"/>
      <c r="E41" s="44"/>
      <c r="F41" s="44"/>
      <c r="G41" s="74"/>
      <c r="H41" s="44"/>
      <c r="I41" s="138" t="s">
        <v>13</v>
      </c>
      <c r="J41" s="138"/>
      <c r="K41" s="138"/>
      <c r="L41" s="138"/>
      <c r="M41" s="62"/>
      <c r="N41" s="62"/>
      <c r="O41" s="44"/>
      <c r="P41" s="44"/>
      <c r="Q41" s="44"/>
      <c r="R41" s="44"/>
      <c r="S41" s="44"/>
      <c r="T41" s="74"/>
      <c r="U41" s="44"/>
      <c r="V41" s="138" t="s">
        <v>13</v>
      </c>
      <c r="W41" s="138"/>
      <c r="X41" s="138"/>
      <c r="Y41" s="138"/>
      <c r="Z41" s="62"/>
      <c r="AA41" s="62"/>
      <c r="AB41" s="76"/>
      <c r="AC41" s="77"/>
      <c r="AD41" s="77"/>
      <c r="AE41" s="78"/>
      <c r="AF41" s="78"/>
      <c r="AG41" s="78"/>
      <c r="AH41" s="78"/>
      <c r="AI41" s="90"/>
      <c r="AJ41" s="90"/>
      <c r="AK41" s="117" t="s">
        <v>13</v>
      </c>
      <c r="AL41" s="117"/>
      <c r="AM41" s="117"/>
      <c r="AN41" s="62"/>
    </row>
    <row r="42" spans="1:40" ht="24.75">
      <c r="A42" s="62"/>
      <c r="B42" s="115" t="s">
        <v>14</v>
      </c>
      <c r="C42" s="116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62"/>
      <c r="N42" s="62"/>
      <c r="O42" s="44"/>
      <c r="P42" s="44"/>
      <c r="Q42" s="44"/>
      <c r="R42" s="44"/>
      <c r="S42" s="44"/>
      <c r="T42" s="74"/>
      <c r="U42" s="44"/>
      <c r="V42" s="75"/>
      <c r="W42" s="75"/>
      <c r="X42" s="75"/>
      <c r="Y42" s="75"/>
      <c r="Z42" s="62"/>
      <c r="AA42" s="62"/>
      <c r="AB42" s="76"/>
      <c r="AC42" s="77"/>
      <c r="AD42" s="77"/>
      <c r="AE42" s="78"/>
      <c r="AF42" s="78"/>
      <c r="AG42" s="78"/>
      <c r="AH42" s="78"/>
      <c r="AI42" s="91"/>
      <c r="AJ42" s="92"/>
      <c r="AK42" s="79"/>
      <c r="AL42" s="79"/>
      <c r="AM42" s="79"/>
      <c r="AN42" s="62"/>
    </row>
    <row r="43" spans="1:40" ht="136.5" customHeight="1">
      <c r="A43" s="62"/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62"/>
      <c r="N43" s="62"/>
      <c r="O43" s="26" t="s">
        <v>14</v>
      </c>
      <c r="P43" s="116" t="s">
        <v>31</v>
      </c>
      <c r="Q43" s="116"/>
      <c r="R43" s="116"/>
      <c r="S43" s="116"/>
      <c r="T43" s="116"/>
      <c r="U43" s="116"/>
      <c r="V43" s="116"/>
      <c r="W43" s="116"/>
      <c r="X43" s="116"/>
      <c r="Y43" s="116"/>
      <c r="Z43" s="62"/>
      <c r="AA43" s="62"/>
      <c r="AB43" s="26" t="s">
        <v>14</v>
      </c>
      <c r="AC43" s="116" t="str">
        <f>C42</f>
        <v>.................................................................................................................................................</v>
      </c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62"/>
    </row>
    <row r="44" spans="1:40" ht="60" customHeight="1">
      <c r="A44" s="1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"/>
      <c r="N44" s="1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"/>
      <c r="AA44" s="1"/>
      <c r="AB44" s="9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"/>
    </row>
  </sheetData>
  <sheetProtection password="CC2D" sheet="1" formatCells="0" formatColumns="0" formatRows="0"/>
  <mergeCells count="77">
    <mergeCell ref="AC43:AM43"/>
    <mergeCell ref="AA1:AE1"/>
    <mergeCell ref="U34:W34"/>
    <mergeCell ref="U35:W35"/>
    <mergeCell ref="U36:W36"/>
    <mergeCell ref="U37:W37"/>
    <mergeCell ref="V41:Y41"/>
    <mergeCell ref="P43:Y43"/>
    <mergeCell ref="AL39:AM39"/>
    <mergeCell ref="AL40:AM40"/>
    <mergeCell ref="H35:J35"/>
    <mergeCell ref="H36:J36"/>
    <mergeCell ref="H37:J37"/>
    <mergeCell ref="I41:L41"/>
    <mergeCell ref="N1:R1"/>
    <mergeCell ref="A1:E1"/>
    <mergeCell ref="H34:J34"/>
    <mergeCell ref="H38:J38"/>
    <mergeCell ref="K34:L34"/>
    <mergeCell ref="K38:L38"/>
    <mergeCell ref="U38:W38"/>
    <mergeCell ref="X34:Y34"/>
    <mergeCell ref="X35:Y35"/>
    <mergeCell ref="X36:Y36"/>
    <mergeCell ref="X37:Y37"/>
    <mergeCell ref="X38:Y38"/>
    <mergeCell ref="B42:B43"/>
    <mergeCell ref="C42:L43"/>
    <mergeCell ref="AK41:AM41"/>
    <mergeCell ref="AI34:AI35"/>
    <mergeCell ref="AJ34:AJ35"/>
    <mergeCell ref="AL37:AM37"/>
    <mergeCell ref="AL38:AM38"/>
    <mergeCell ref="K35:L35"/>
    <mergeCell ref="K36:L36"/>
    <mergeCell ref="K37:L37"/>
    <mergeCell ref="AL3:AM3"/>
    <mergeCell ref="AL4:AM4"/>
    <mergeCell ref="AL5:AM5"/>
    <mergeCell ref="AL6:AM6"/>
    <mergeCell ref="AL7:AM7"/>
    <mergeCell ref="AL8:AM8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0:AM20"/>
    <mergeCell ref="AL21:AM21"/>
    <mergeCell ref="AL22:AM22"/>
    <mergeCell ref="AL23:AM23"/>
    <mergeCell ref="AL24:AM24"/>
    <mergeCell ref="AL25:AM25"/>
    <mergeCell ref="AL26:AM26"/>
    <mergeCell ref="AL33:AM33"/>
    <mergeCell ref="AL34:AM34"/>
    <mergeCell ref="AL35:AM35"/>
    <mergeCell ref="AL36:AM36"/>
    <mergeCell ref="AL27:AM27"/>
    <mergeCell ref="AL28:AM28"/>
    <mergeCell ref="AL29:AM29"/>
    <mergeCell ref="AL30:AM30"/>
    <mergeCell ref="AL31:AM31"/>
    <mergeCell ref="AL32:AM32"/>
    <mergeCell ref="AF39:AG39"/>
    <mergeCell ref="AF40:AG40"/>
    <mergeCell ref="AF34:AG34"/>
    <mergeCell ref="AF35:AG35"/>
    <mergeCell ref="AF36:AG36"/>
    <mergeCell ref="AF37:AG37"/>
    <mergeCell ref="AF38:AG38"/>
  </mergeCells>
  <conditionalFormatting sqref="E4:F33">
    <cfRule type="duplicateValues" priority="3" dxfId="0" stopIfTrue="1">
      <formula>AND(COUNTIF($E$4:$F$33,E4)&gt;1,NOT(ISBLANK(E4)))</formula>
    </cfRule>
  </conditionalFormatting>
  <conditionalFormatting sqref="R4:S33">
    <cfRule type="duplicateValues" priority="2" dxfId="0" stopIfTrue="1">
      <formula>AND(COUNTIF($R$4:$S$33,R4)&gt;1,NOT(ISBLANK(R4)))</formula>
    </cfRule>
  </conditionalFormatting>
  <conditionalFormatting sqref="AE4:AF33">
    <cfRule type="duplicateValues" priority="6" dxfId="0" stopIfTrue="1">
      <formula>AND(COUNTIF($AE$4:$AF$33,AE4)&gt;1,NOT(ISBLANK(AE4)))</formula>
    </cfRule>
  </conditionalFormatting>
  <printOptions/>
  <pageMargins left="0.7" right="0.7" top="0.75" bottom="0.75" header="0.3" footer="0.3"/>
  <pageSetup horizontalDpi="600" verticalDpi="600" orientation="portrait" paperSize="9" scale="41" r:id="rId1"/>
  <colBreaks count="2" manualBreakCount="2">
    <brk id="13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Clinick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Hedayat</dc:creator>
  <cp:keywords/>
  <dc:description/>
  <cp:lastModifiedBy>Matrix</cp:lastModifiedBy>
  <cp:lastPrinted>2014-12-10T21:17:02Z</cp:lastPrinted>
  <dcterms:created xsi:type="dcterms:W3CDTF">2014-08-06T15:56:35Z</dcterms:created>
  <dcterms:modified xsi:type="dcterms:W3CDTF">2015-01-31T06:02:42Z</dcterms:modified>
  <cp:category/>
  <cp:version/>
  <cp:contentType/>
  <cp:contentStatus/>
</cp:coreProperties>
</file>